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ReporteTrimestral!$C$10:$AE$31</definedName>
    <definedName name="_xlnm.Print_Area" localSheetId="0">Portada!$B$2:$M$16</definedName>
    <definedName name="_xlnm.Print_Area" localSheetId="1">ReporteTrimestral!$B$2:$AE$32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1" i="2" l="1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<sst xmlns="http://schemas.openxmlformats.org/spreadsheetml/2006/main" count="398" uniqueCount="131">
  <si>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</si>
  <si>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</si>
  <si>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</si>
  <si>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</si>
  <si>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</si>
  <si>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</si>
  <si>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</si>
  <si>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</si>
  <si>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</si>
  <si>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</si>
  <si>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</si>
  <si>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</si>
  <si>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</si>
  <si>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</si>
  <si>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</si>
  <si>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</si>
  <si>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</si>
  <si>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</si>
  <si>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</si>
  <si>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</si>
  <si>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</si>
  <si>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</si>
  <si>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</si>
  <si>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</si>
  <si>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</si>
  <si>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</si>
  <si>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</si>
  <si>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</si>
  <si>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</si>
  <si>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</si>
  <si>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</si>
  <si>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</si>
  <si>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</si>
  <si>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</si>
  <si>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</si>
  <si>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</si>
  <si>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</si>
  <si>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</si>
  <si>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</si>
  <si>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</si>
  <si>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</si>
  <si>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</si>
  <si>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</si>
  <si>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</si>
  <si>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</si>
  <si>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</si>
  <si>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Educación</t>
  </si>
  <si>
    <t>Metros Cuadrados</t>
  </si>
  <si>
    <t>Agua y saneamiento</t>
  </si>
  <si>
    <t>Financiera:  / Física:  / Registro: Se reporta lo conducente al Tercer Trimestre del 2017. - SISTEMA: Pasa al siguiente nivel.</t>
  </si>
  <si>
    <t>Urbanización</t>
  </si>
  <si>
    <t>Metros lineales</t>
  </si>
  <si>
    <t>Lote</t>
  </si>
  <si>
    <t>Financiera:  / Física:  / Registro: Se reporta lo conducente al Tercer Trimestre del 2017.</t>
  </si>
  <si>
    <t>MUNICIPIO DE NEZAHUALCÓYOTL</t>
  </si>
  <si>
    <t>Transportes y vialidades</t>
  </si>
  <si>
    <t>2016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</si>
  <si>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</si>
  <si>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</si>
  <si>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</si>
  <si>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</si>
  <si>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</si>
  <si>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</si>
  <si>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</si>
  <si>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</si>
  <si>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</si>
  <si>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</si>
  <si>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</si>
  <si>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</si>
  <si>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</si>
  <si>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</si>
  <si>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</si>
  <si>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</si>
  <si>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</si>
  <si>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</si>
  <si>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</si>
  <si>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</si>
  <si>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</si>
  <si>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</si>
  <si>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</si>
  <si>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</si>
  <si>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</si>
  <si>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</si>
  <si>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</si>
  <si>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</si>
  <si>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</si>
  <si>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</si>
  <si>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</si>
  <si>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</si>
  <si>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</si>
  <si>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</si>
  <si>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</si>
  <si>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</si>
  <si>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</si>
  <si>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</si>
  <si>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</si>
  <si>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</si>
  <si>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DIRECCIÓN DE OBRAS PÚBLICAS</t>
  </si>
  <si>
    <t>Salud</t>
  </si>
  <si>
    <t>MEX16170100833729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</si>
  <si>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</si>
  <si>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</si>
  <si>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</si>
  <si>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</si>
  <si>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</si>
  <si>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</si>
  <si>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</si>
  <si>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</si>
  <si>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</si>
  <si>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</si>
  <si>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MEX16170100833748</t>
  </si>
  <si>
    <t>Rehabilitación Del Mercado Adolfo López Mateos; Ubicación 4ta Av. Entre Palacio Nacional Y Calle Angel De La Independencia Col. Evolución</t>
  </si>
  <si>
    <t>105600</t>
  </si>
  <si>
    <t>Financiera: LOS LOCATARIOS DEL MERCADO SE OPUSIERON A LA REHABILITACIÓN DEL MERCADO / Física: LOS LOCATARIOS DEL MERCADO SE OPUSIERON A LA REHABILITACIÓN DEL MERCADO / Registro: LOS LOCATARIOS DEL MERCADO SE OPUSIERON A LA REHABILITACIÓN DEL MERCADO, Se reporta lo conducente al Tercer Trimestre del 2017. - SISTEMA: Pasa al siguiente nivel.</t>
  </si>
  <si>
    <t>MEX16170100833749</t>
  </si>
  <si>
    <t>Sustitución De Red De Agua Potable En Las Colonias Xochitenco, Martínez Del Llano, Volcanes Y México Iii</t>
  </si>
  <si>
    <t>105537</t>
  </si>
  <si>
    <t>MEX16170100833753</t>
  </si>
  <si>
    <t xml:space="preserve">Rehabilitación Integral Del Panteón Municipal 1ra Etapa </t>
  </si>
  <si>
    <t>105535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</si>
  <si>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</si>
  <si>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</si>
  <si>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</si>
  <si>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</si>
  <si>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</si>
  <si>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</si>
  <si>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</si>
  <si>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</si>
  <si>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</si>
  <si>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</si>
  <si>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Total: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</si>
</sst>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57</v>
      </c>
      <c r="D11" s="28" t="s">
        <v>58</v>
      </c>
      <c r="E11" s="29" t="s">
        <v>59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60</v>
      </c>
      <c r="L11" s="32" t="s">
        <v>40</v>
      </c>
      <c r="M11" s="30" t="s">
        <v>44</v>
      </c>
      <c r="N11" s="30" t="s">
        <v>54</v>
      </c>
      <c r="O11" s="30" t="s">
        <v>61</v>
      </c>
      <c r="P11" s="32" t="s">
        <v>41</v>
      </c>
      <c r="Q11" s="32" t="s">
        <v>56</v>
      </c>
      <c r="R11" s="30">
        <v>1600000</v>
      </c>
      <c r="S11" s="30">
        <v>1600000</v>
      </c>
      <c r="T11" s="30">
        <v>1600000</v>
      </c>
      <c r="U11" s="30">
        <v>1578179.33</v>
      </c>
      <c r="V11" s="30">
        <v>940086.71</v>
      </c>
      <c r="W11" s="30">
        <v>940086.71</v>
      </c>
      <c r="X11" s="30">
        <v>940086.71</v>
      </c>
      <c r="Y11" s="33">
        <f t="shared" ref="Y11:Y31" si="0">IF(ISERROR(W11/S11),0,((W11/S11)*100))</f>
        <v>58.755419374999995</v>
      </c>
      <c r="Z11" s="32">
        <v>0</v>
      </c>
      <c r="AA11" s="32" t="s">
        <v>47</v>
      </c>
      <c r="AB11" s="27">
        <v>11556</v>
      </c>
      <c r="AC11" s="33">
        <v>0</v>
      </c>
      <c r="AD11" s="33">
        <v>42.5</v>
      </c>
      <c r="AE11" s="34" t="s">
        <v>49</v>
      </c>
      <c r="AF11" s="18"/>
    </row>
    <row r="12" spans="2:32" ht="60.75">
      <c r="B12" s="18"/>
      <c r="C12" s="28" t="s">
        <v>62</v>
      </c>
      <c r="D12" s="28" t="s">
        <v>63</v>
      </c>
      <c r="E12" s="29" t="s">
        <v>64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60</v>
      </c>
      <c r="L12" s="32" t="s">
        <v>40</v>
      </c>
      <c r="M12" s="30" t="s">
        <v>44</v>
      </c>
      <c r="N12" s="30" t="s">
        <v>54</v>
      </c>
      <c r="O12" s="30" t="s">
        <v>48</v>
      </c>
      <c r="P12" s="32" t="s">
        <v>41</v>
      </c>
      <c r="Q12" s="32" t="s">
        <v>56</v>
      </c>
      <c r="R12" s="30">
        <v>7500000</v>
      </c>
      <c r="S12" s="30">
        <v>7500000</v>
      </c>
      <c r="T12" s="30">
        <v>7500000</v>
      </c>
      <c r="U12" s="30">
        <v>7393526.0300000003</v>
      </c>
      <c r="V12" s="30">
        <v>6241976.4400000004</v>
      </c>
      <c r="W12" s="30">
        <v>6241976.4400000004</v>
      </c>
      <c r="X12" s="30">
        <v>6241976.4400000004</v>
      </c>
      <c r="Y12" s="33">
        <f t="shared" si="0"/>
        <v>83.22635253333334</v>
      </c>
      <c r="Z12" s="32">
        <v>0</v>
      </c>
      <c r="AA12" s="32" t="s">
        <v>47</v>
      </c>
      <c r="AB12" s="27">
        <v>11445</v>
      </c>
      <c r="AC12" s="33">
        <v>0</v>
      </c>
      <c r="AD12" s="33">
        <v>90</v>
      </c>
      <c r="AE12" s="34" t="s">
        <v>49</v>
      </c>
      <c r="AF12" s="18"/>
    </row>
    <row r="13" spans="2:32" ht="67.5">
      <c r="B13" s="18"/>
      <c r="C13" s="28" t="s">
        <v>65</v>
      </c>
      <c r="D13" s="28" t="s">
        <v>66</v>
      </c>
      <c r="E13" s="29" t="s">
        <v>67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60</v>
      </c>
      <c r="L13" s="32" t="s">
        <v>40</v>
      </c>
      <c r="M13" s="30" t="s">
        <v>44</v>
      </c>
      <c r="N13" s="30" t="s">
        <v>54</v>
      </c>
      <c r="O13" s="30" t="s">
        <v>68</v>
      </c>
      <c r="P13" s="32" t="s">
        <v>41</v>
      </c>
      <c r="Q13" s="32" t="s">
        <v>56</v>
      </c>
      <c r="R13" s="30">
        <v>15000000</v>
      </c>
      <c r="S13" s="30">
        <v>15000000</v>
      </c>
      <c r="T13" s="30">
        <v>15000000</v>
      </c>
      <c r="U13" s="30">
        <v>14835361.67</v>
      </c>
      <c r="V13" s="30">
        <v>11312184.9</v>
      </c>
      <c r="W13" s="30">
        <v>11312184.9</v>
      </c>
      <c r="X13" s="30">
        <v>11312184.9</v>
      </c>
      <c r="Y13" s="33">
        <f t="shared" si="0"/>
        <v>75.414566000000008</v>
      </c>
      <c r="Z13" s="32">
        <v>0</v>
      </c>
      <c r="AA13" s="32" t="s">
        <v>47</v>
      </c>
      <c r="AB13" s="27">
        <v>30000</v>
      </c>
      <c r="AC13" s="33">
        <v>0</v>
      </c>
      <c r="AD13" s="33">
        <v>80</v>
      </c>
      <c r="AE13" s="34" t="s">
        <v>49</v>
      </c>
      <c r="AF13" s="18"/>
    </row>
    <row r="14" spans="2:32" ht="81">
      <c r="B14" s="18"/>
      <c r="C14" s="28" t="s">
        <v>69</v>
      </c>
      <c r="D14" s="28" t="s">
        <v>70</v>
      </c>
      <c r="E14" s="29" t="s">
        <v>71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60</v>
      </c>
      <c r="L14" s="32" t="s">
        <v>40</v>
      </c>
      <c r="M14" s="30" t="s">
        <v>44</v>
      </c>
      <c r="N14" s="30" t="s">
        <v>54</v>
      </c>
      <c r="O14" s="30" t="s">
        <v>46</v>
      </c>
      <c r="P14" s="32" t="s">
        <v>41</v>
      </c>
      <c r="Q14" s="32" t="s">
        <v>56</v>
      </c>
      <c r="R14" s="30">
        <v>15000000</v>
      </c>
      <c r="S14" s="30">
        <v>15000000</v>
      </c>
      <c r="T14" s="30">
        <v>15000000</v>
      </c>
      <c r="U14" s="30">
        <v>14790826.439999999</v>
      </c>
      <c r="V14" s="30">
        <v>7252410.1600000001</v>
      </c>
      <c r="W14" s="30">
        <v>7252410.1600000001</v>
      </c>
      <c r="X14" s="30">
        <v>7252410.1600000001</v>
      </c>
      <c r="Y14" s="33">
        <f t="shared" si="0"/>
        <v>48.349401066666672</v>
      </c>
      <c r="Z14" s="32">
        <v>0</v>
      </c>
      <c r="AA14" s="32" t="s">
        <v>47</v>
      </c>
      <c r="AB14" s="27">
        <v>15000</v>
      </c>
      <c r="AC14" s="33">
        <v>0</v>
      </c>
      <c r="AD14" s="33">
        <v>27.36</v>
      </c>
      <c r="AE14" s="34" t="s">
        <v>49</v>
      </c>
      <c r="AF14" s="18"/>
    </row>
    <row r="15" spans="2:32" ht="67.5">
      <c r="B15" s="18"/>
      <c r="C15" s="28" t="s">
        <v>72</v>
      </c>
      <c r="D15" s="28" t="s">
        <v>73</v>
      </c>
      <c r="E15" s="29" t="s">
        <v>74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60</v>
      </c>
      <c r="L15" s="32" t="s">
        <v>40</v>
      </c>
      <c r="M15" s="30" t="s">
        <v>44</v>
      </c>
      <c r="N15" s="30" t="s">
        <v>54</v>
      </c>
      <c r="O15" s="30" t="s">
        <v>50</v>
      </c>
      <c r="P15" s="32" t="s">
        <v>41</v>
      </c>
      <c r="Q15" s="32" t="s">
        <v>56</v>
      </c>
      <c r="R15" s="30">
        <v>15000000</v>
      </c>
      <c r="S15" s="30">
        <v>15000000</v>
      </c>
      <c r="T15" s="30">
        <v>15000000</v>
      </c>
      <c r="U15" s="30">
        <v>14774549.800000001</v>
      </c>
      <c r="V15" s="30">
        <v>9477435.9199999999</v>
      </c>
      <c r="W15" s="30">
        <v>9477435.9199999999</v>
      </c>
      <c r="X15" s="30">
        <v>9477435.9199999999</v>
      </c>
      <c r="Y15" s="33">
        <f t="shared" si="0"/>
        <v>63.182906133333326</v>
      </c>
      <c r="Z15" s="32">
        <v>0</v>
      </c>
      <c r="AA15" s="32" t="s">
        <v>47</v>
      </c>
      <c r="AB15" s="27">
        <v>50000</v>
      </c>
      <c r="AC15" s="33">
        <v>0</v>
      </c>
      <c r="AD15" s="33">
        <v>69</v>
      </c>
      <c r="AE15" s="34" t="s">
        <v>49</v>
      </c>
      <c r="AF15" s="18"/>
    </row>
    <row r="16" spans="2:32" ht="81">
      <c r="B16" s="18"/>
      <c r="C16" s="28" t="s">
        <v>75</v>
      </c>
      <c r="D16" s="28" t="s">
        <v>76</v>
      </c>
      <c r="E16" s="29" t="s">
        <v>77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60</v>
      </c>
      <c r="L16" s="32" t="s">
        <v>40</v>
      </c>
      <c r="M16" s="30" t="s">
        <v>44</v>
      </c>
      <c r="N16" s="30" t="s">
        <v>54</v>
      </c>
      <c r="O16" s="30" t="s">
        <v>55</v>
      </c>
      <c r="P16" s="32" t="s">
        <v>41</v>
      </c>
      <c r="Q16" s="32" t="s">
        <v>56</v>
      </c>
      <c r="R16" s="30">
        <v>28517554.190000001</v>
      </c>
      <c r="S16" s="30">
        <v>28517554.190000001</v>
      </c>
      <c r="T16" s="30">
        <v>28517554.190000001</v>
      </c>
      <c r="U16" s="30">
        <v>28200225.27</v>
      </c>
      <c r="V16" s="30">
        <v>20401384.949999999</v>
      </c>
      <c r="W16" s="30">
        <v>20401384.949999999</v>
      </c>
      <c r="X16" s="30">
        <v>20401384.949999999</v>
      </c>
      <c r="Y16" s="33">
        <f t="shared" si="0"/>
        <v>71.539742903877695</v>
      </c>
      <c r="Z16" s="32">
        <v>0</v>
      </c>
      <c r="AA16" s="32" t="s">
        <v>47</v>
      </c>
      <c r="AB16" s="27">
        <v>60000</v>
      </c>
      <c r="AC16" s="33">
        <v>0</v>
      </c>
      <c r="AD16" s="33">
        <v>80</v>
      </c>
      <c r="AE16" s="34" t="s">
        <v>49</v>
      </c>
      <c r="AF16" s="18"/>
    </row>
    <row r="17" spans="2:32" ht="60.75">
      <c r="B17" s="18"/>
      <c r="C17" s="28" t="s">
        <v>78</v>
      </c>
      <c r="D17" s="28" t="s">
        <v>79</v>
      </c>
      <c r="E17" s="29" t="s">
        <v>80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60</v>
      </c>
      <c r="L17" s="32" t="s">
        <v>40</v>
      </c>
      <c r="M17" s="30" t="s">
        <v>44</v>
      </c>
      <c r="N17" s="30" t="s">
        <v>54</v>
      </c>
      <c r="O17" s="30" t="s">
        <v>48</v>
      </c>
      <c r="P17" s="32" t="s">
        <v>41</v>
      </c>
      <c r="Q17" s="32" t="s">
        <v>56</v>
      </c>
      <c r="R17" s="30">
        <v>11000000</v>
      </c>
      <c r="S17" s="30">
        <v>11000000</v>
      </c>
      <c r="T17" s="30">
        <v>11000000</v>
      </c>
      <c r="U17" s="30">
        <v>10827922.15</v>
      </c>
      <c r="V17" s="30">
        <v>6331717.7400000002</v>
      </c>
      <c r="W17" s="30">
        <v>6331717.7400000002</v>
      </c>
      <c r="X17" s="30">
        <v>6331717.7400000002</v>
      </c>
      <c r="Y17" s="33">
        <f t="shared" si="0"/>
        <v>57.561070363636368</v>
      </c>
      <c r="Z17" s="32">
        <v>0</v>
      </c>
      <c r="AA17" s="32" t="s">
        <v>47</v>
      </c>
      <c r="AB17" s="27">
        <v>4035</v>
      </c>
      <c r="AC17" s="33">
        <v>0</v>
      </c>
      <c r="AD17" s="33">
        <v>26.58</v>
      </c>
      <c r="AE17" s="34" t="s">
        <v>49</v>
      </c>
      <c r="AF17" s="18"/>
    </row>
    <row r="18" spans="2:32" ht="60.75">
      <c r="B18" s="18"/>
      <c r="C18" s="28" t="s">
        <v>81</v>
      </c>
      <c r="D18" s="28" t="s">
        <v>82</v>
      </c>
      <c r="E18" s="29" t="s">
        <v>83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60</v>
      </c>
      <c r="L18" s="32" t="s">
        <v>40</v>
      </c>
      <c r="M18" s="30" t="s">
        <v>44</v>
      </c>
      <c r="N18" s="30" t="s">
        <v>54</v>
      </c>
      <c r="O18" s="30" t="s">
        <v>48</v>
      </c>
      <c r="P18" s="32" t="s">
        <v>41</v>
      </c>
      <c r="Q18" s="32" t="s">
        <v>56</v>
      </c>
      <c r="R18" s="30">
        <v>12600000</v>
      </c>
      <c r="S18" s="30">
        <v>12600000</v>
      </c>
      <c r="T18" s="30">
        <v>12600000</v>
      </c>
      <c r="U18" s="30">
        <v>12449400</v>
      </c>
      <c r="V18" s="30">
        <v>5478810.3200000003</v>
      </c>
      <c r="W18" s="30">
        <v>5478810.3200000003</v>
      </c>
      <c r="X18" s="30">
        <v>5478810.3200000003</v>
      </c>
      <c r="Y18" s="33">
        <f t="shared" si="0"/>
        <v>43.482621587301587</v>
      </c>
      <c r="Z18" s="32">
        <v>0</v>
      </c>
      <c r="AA18" s="32" t="s">
        <v>52</v>
      </c>
      <c r="AB18" s="27">
        <v>80000</v>
      </c>
      <c r="AC18" s="33">
        <v>0</v>
      </c>
      <c r="AD18" s="33">
        <v>40</v>
      </c>
      <c r="AE18" s="34" t="s">
        <v>49</v>
      </c>
      <c r="AF18" s="18"/>
    </row>
    <row r="19" spans="2:32" ht="60.75">
      <c r="B19" s="18"/>
      <c r="C19" s="28" t="s">
        <v>84</v>
      </c>
      <c r="D19" s="28" t="s">
        <v>85</v>
      </c>
      <c r="E19" s="29" t="s">
        <v>86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60</v>
      </c>
      <c r="L19" s="32" t="s">
        <v>40</v>
      </c>
      <c r="M19" s="30" t="s">
        <v>44</v>
      </c>
      <c r="N19" s="30" t="s">
        <v>54</v>
      </c>
      <c r="O19" s="30" t="s">
        <v>48</v>
      </c>
      <c r="P19" s="32" t="s">
        <v>41</v>
      </c>
      <c r="Q19" s="32" t="s">
        <v>56</v>
      </c>
      <c r="R19" s="30">
        <v>11400000</v>
      </c>
      <c r="S19" s="30">
        <v>11400000</v>
      </c>
      <c r="T19" s="30">
        <v>11400000</v>
      </c>
      <c r="U19" s="30">
        <v>11255224.42</v>
      </c>
      <c r="V19" s="30">
        <v>5134618.1900000004</v>
      </c>
      <c r="W19" s="30">
        <v>5134618.1900000004</v>
      </c>
      <c r="X19" s="30">
        <v>5134618.1900000004</v>
      </c>
      <c r="Y19" s="33">
        <f t="shared" si="0"/>
        <v>45.040510438596492</v>
      </c>
      <c r="Z19" s="32">
        <v>0</v>
      </c>
      <c r="AA19" s="32" t="s">
        <v>47</v>
      </c>
      <c r="AB19" s="27">
        <v>95000</v>
      </c>
      <c r="AC19" s="33">
        <v>0</v>
      </c>
      <c r="AD19" s="33">
        <v>55</v>
      </c>
      <c r="AE19" s="34" t="s">
        <v>53</v>
      </c>
      <c r="AF19" s="18"/>
    </row>
    <row r="20" spans="2:32" ht="67.5">
      <c r="B20" s="18"/>
      <c r="C20" s="28" t="s">
        <v>87</v>
      </c>
      <c r="D20" s="28" t="s">
        <v>88</v>
      </c>
      <c r="E20" s="29" t="s">
        <v>89</v>
      </c>
      <c r="F20" s="29" t="s">
        <v>5</v>
      </c>
      <c r="G20" s="29" t="s">
        <v>39</v>
      </c>
      <c r="H20" s="30" t="s">
        <v>42</v>
      </c>
      <c r="I20" s="30" t="s">
        <v>40</v>
      </c>
      <c r="J20" s="31" t="s">
        <v>43</v>
      </c>
      <c r="K20" s="30" t="s">
        <v>60</v>
      </c>
      <c r="L20" s="32" t="s">
        <v>40</v>
      </c>
      <c r="M20" s="30" t="s">
        <v>44</v>
      </c>
      <c r="N20" s="30" t="s">
        <v>54</v>
      </c>
      <c r="O20" s="30" t="s">
        <v>55</v>
      </c>
      <c r="P20" s="32" t="s">
        <v>41</v>
      </c>
      <c r="Q20" s="32" t="s">
        <v>56</v>
      </c>
      <c r="R20" s="30">
        <v>25000000</v>
      </c>
      <c r="S20" s="30">
        <v>25000000</v>
      </c>
      <c r="T20" s="30">
        <v>25000000</v>
      </c>
      <c r="U20" s="30">
        <v>24720188.699999999</v>
      </c>
      <c r="V20" s="30">
        <v>23824069.68</v>
      </c>
      <c r="W20" s="30">
        <v>23824069.68</v>
      </c>
      <c r="X20" s="30">
        <v>23824069.68</v>
      </c>
      <c r="Y20" s="33">
        <f t="shared" si="0"/>
        <v>95.296278719999989</v>
      </c>
      <c r="Z20" s="32">
        <v>0</v>
      </c>
      <c r="AA20" s="32" t="s">
        <v>47</v>
      </c>
      <c r="AB20" s="27">
        <v>32000</v>
      </c>
      <c r="AC20" s="33">
        <v>0</v>
      </c>
      <c r="AD20" s="33">
        <v>100</v>
      </c>
      <c r="AE20" s="34" t="s">
        <v>49</v>
      </c>
      <c r="AF20" s="18"/>
    </row>
    <row r="21" spans="2:32" ht="81">
      <c r="B21" s="18"/>
      <c r="C21" s="28" t="s">
        <v>90</v>
      </c>
      <c r="D21" s="28" t="s">
        <v>91</v>
      </c>
      <c r="E21" s="29" t="s">
        <v>92</v>
      </c>
      <c r="F21" s="29" t="s">
        <v>5</v>
      </c>
      <c r="G21" s="29" t="s">
        <v>39</v>
      </c>
      <c r="H21" s="30" t="s">
        <v>42</v>
      </c>
      <c r="I21" s="30" t="s">
        <v>40</v>
      </c>
      <c r="J21" s="31" t="s">
        <v>43</v>
      </c>
      <c r="K21" s="30" t="s">
        <v>60</v>
      </c>
      <c r="L21" s="32" t="s">
        <v>40</v>
      </c>
      <c r="M21" s="30" t="s">
        <v>44</v>
      </c>
      <c r="N21" s="30" t="s">
        <v>54</v>
      </c>
      <c r="O21" s="30" t="s">
        <v>55</v>
      </c>
      <c r="P21" s="32" t="s">
        <v>41</v>
      </c>
      <c r="Q21" s="32" t="s">
        <v>56</v>
      </c>
      <c r="R21" s="30">
        <v>30000000</v>
      </c>
      <c r="S21" s="30">
        <v>30000000</v>
      </c>
      <c r="T21" s="30">
        <v>30000000</v>
      </c>
      <c r="U21" s="30">
        <v>29629392.140000001</v>
      </c>
      <c r="V21" s="30">
        <v>26088768.440000001</v>
      </c>
      <c r="W21" s="30">
        <v>26088768.440000001</v>
      </c>
      <c r="X21" s="30">
        <v>26088768.440000001</v>
      </c>
      <c r="Y21" s="33">
        <f t="shared" si="0"/>
        <v>86.962561466666671</v>
      </c>
      <c r="Z21" s="32">
        <v>0</v>
      </c>
      <c r="AA21" s="32" t="s">
        <v>47</v>
      </c>
      <c r="AB21" s="27">
        <v>27000</v>
      </c>
      <c r="AC21" s="33">
        <v>0</v>
      </c>
      <c r="AD21" s="33">
        <v>95</v>
      </c>
      <c r="AE21" s="34" t="s">
        <v>49</v>
      </c>
      <c r="AF21" s="18"/>
    </row>
    <row r="22" spans="2:32" ht="94.5">
      <c r="B22" s="18"/>
      <c r="C22" s="28" t="s">
        <v>93</v>
      </c>
      <c r="D22" s="28" t="s">
        <v>94</v>
      </c>
      <c r="E22" s="29" t="s">
        <v>95</v>
      </c>
      <c r="F22" s="29" t="s">
        <v>5</v>
      </c>
      <c r="G22" s="29" t="s">
        <v>39</v>
      </c>
      <c r="H22" s="30" t="s">
        <v>42</v>
      </c>
      <c r="I22" s="30" t="s">
        <v>40</v>
      </c>
      <c r="J22" s="31" t="s">
        <v>43</v>
      </c>
      <c r="K22" s="30" t="s">
        <v>96</v>
      </c>
      <c r="L22" s="32" t="s">
        <v>40</v>
      </c>
      <c r="M22" s="30" t="s">
        <v>44</v>
      </c>
      <c r="N22" s="30" t="s">
        <v>97</v>
      </c>
      <c r="O22" s="30" t="s">
        <v>98</v>
      </c>
      <c r="P22" s="32" t="s">
        <v>41</v>
      </c>
      <c r="Q22" s="32" t="s">
        <v>56</v>
      </c>
      <c r="R22" s="30">
        <v>4000000</v>
      </c>
      <c r="S22" s="30">
        <v>4000000</v>
      </c>
      <c r="T22" s="30">
        <v>4000000</v>
      </c>
      <c r="U22" s="30">
        <v>3996149.81</v>
      </c>
      <c r="V22" s="30">
        <v>3978925.02</v>
      </c>
      <c r="W22" s="30">
        <v>3978925.02</v>
      </c>
      <c r="X22" s="30">
        <v>3978925.02</v>
      </c>
      <c r="Y22" s="33">
        <f t="shared" si="0"/>
        <v>99.473125500000009</v>
      </c>
      <c r="Z22" s="32">
        <v>0</v>
      </c>
      <c r="AA22" s="32" t="s">
        <v>47</v>
      </c>
      <c r="AB22" s="27">
        <v>10000</v>
      </c>
      <c r="AC22" s="33">
        <v>0</v>
      </c>
      <c r="AD22" s="33">
        <v>100</v>
      </c>
      <c r="AE22" s="34" t="s">
        <v>49</v>
      </c>
      <c r="AF22" s="18"/>
    </row>
    <row r="23" spans="2:32" ht="67.5">
      <c r="B23" s="18"/>
      <c r="C23" s="28" t="s">
        <v>99</v>
      </c>
      <c r="D23" s="28" t="s">
        <v>100</v>
      </c>
      <c r="E23" s="29" t="s">
        <v>101</v>
      </c>
      <c r="F23" s="29" t="s">
        <v>5</v>
      </c>
      <c r="G23" s="29" t="s">
        <v>39</v>
      </c>
      <c r="H23" s="30" t="s">
        <v>42</v>
      </c>
      <c r="I23" s="30" t="s">
        <v>40</v>
      </c>
      <c r="J23" s="31" t="s">
        <v>43</v>
      </c>
      <c r="K23" s="30" t="s">
        <v>96</v>
      </c>
      <c r="L23" s="32" t="s">
        <v>40</v>
      </c>
      <c r="M23" s="30" t="s">
        <v>44</v>
      </c>
      <c r="N23" s="30" t="s">
        <v>102</v>
      </c>
      <c r="O23" s="30" t="s">
        <v>46</v>
      </c>
      <c r="P23" s="32" t="s">
        <v>41</v>
      </c>
      <c r="Q23" s="32" t="s">
        <v>56</v>
      </c>
      <c r="R23" s="30">
        <v>10000000</v>
      </c>
      <c r="S23" s="30">
        <v>10000000</v>
      </c>
      <c r="T23" s="30">
        <v>10000000</v>
      </c>
      <c r="U23" s="30">
        <v>9920744.7899999991</v>
      </c>
      <c r="V23" s="30">
        <v>7270864.6100000003</v>
      </c>
      <c r="W23" s="30">
        <v>7270864.6100000003</v>
      </c>
      <c r="X23" s="30">
        <v>7270864.6100000003</v>
      </c>
      <c r="Y23" s="33">
        <f t="shared" si="0"/>
        <v>72.70864610000001</v>
      </c>
      <c r="Z23" s="32">
        <v>0</v>
      </c>
      <c r="AA23" s="32" t="s">
        <v>103</v>
      </c>
      <c r="AB23" s="27">
        <v>5000</v>
      </c>
      <c r="AC23" s="33">
        <v>0</v>
      </c>
      <c r="AD23" s="33">
        <v>54</v>
      </c>
      <c r="AE23" s="34" t="s">
        <v>49</v>
      </c>
      <c r="AF23" s="18"/>
    </row>
    <row r="24" spans="2:32" ht="60.75">
      <c r="B24" s="18"/>
      <c r="C24" s="28" t="s">
        <v>104</v>
      </c>
      <c r="D24" s="28" t="s">
        <v>105</v>
      </c>
      <c r="E24" s="29" t="s">
        <v>106</v>
      </c>
      <c r="F24" s="29" t="s">
        <v>5</v>
      </c>
      <c r="G24" s="29" t="s">
        <v>39</v>
      </c>
      <c r="H24" s="30" t="s">
        <v>42</v>
      </c>
      <c r="I24" s="30" t="s">
        <v>40</v>
      </c>
      <c r="J24" s="31" t="s">
        <v>43</v>
      </c>
      <c r="K24" s="30" t="s">
        <v>96</v>
      </c>
      <c r="L24" s="32" t="s">
        <v>40</v>
      </c>
      <c r="M24" s="30" t="s">
        <v>44</v>
      </c>
      <c r="N24" s="30" t="s">
        <v>102</v>
      </c>
      <c r="O24" s="30" t="s">
        <v>48</v>
      </c>
      <c r="P24" s="32" t="s">
        <v>41</v>
      </c>
      <c r="Q24" s="32" t="s">
        <v>56</v>
      </c>
      <c r="R24" s="30">
        <v>11490491.52</v>
      </c>
      <c r="S24" s="30">
        <v>11490491.52</v>
      </c>
      <c r="T24" s="30">
        <v>11490491.52</v>
      </c>
      <c r="U24" s="30">
        <v>11357760.6</v>
      </c>
      <c r="V24" s="30">
        <v>9039545.4800000004</v>
      </c>
      <c r="W24" s="30">
        <v>9039545.4800000004</v>
      </c>
      <c r="X24" s="30">
        <v>9039545.4800000004</v>
      </c>
      <c r="Y24" s="33">
        <f t="shared" si="0"/>
        <v>78.669789401663479</v>
      </c>
      <c r="Z24" s="32">
        <v>0</v>
      </c>
      <c r="AA24" s="32" t="s">
        <v>51</v>
      </c>
      <c r="AB24" s="27">
        <v>4396</v>
      </c>
      <c r="AC24" s="33">
        <v>0</v>
      </c>
      <c r="AD24" s="33">
        <v>70</v>
      </c>
      <c r="AE24" s="34" t="s">
        <v>49</v>
      </c>
      <c r="AF24" s="18"/>
    </row>
    <row r="25" spans="2:32" ht="60.75">
      <c r="B25" s="18"/>
      <c r="C25" s="28" t="s">
        <v>107</v>
      </c>
      <c r="D25" s="28" t="s">
        <v>108</v>
      </c>
      <c r="E25" s="29" t="s">
        <v>109</v>
      </c>
      <c r="F25" s="29" t="s">
        <v>5</v>
      </c>
      <c r="G25" s="29" t="s">
        <v>39</v>
      </c>
      <c r="H25" s="30" t="s">
        <v>42</v>
      </c>
      <c r="I25" s="30" t="s">
        <v>40</v>
      </c>
      <c r="J25" s="31" t="s">
        <v>43</v>
      </c>
      <c r="K25" s="30" t="s">
        <v>96</v>
      </c>
      <c r="L25" s="32" t="s">
        <v>40</v>
      </c>
      <c r="M25" s="30" t="s">
        <v>44</v>
      </c>
      <c r="N25" s="30" t="s">
        <v>102</v>
      </c>
      <c r="O25" s="30" t="s">
        <v>55</v>
      </c>
      <c r="P25" s="32" t="s">
        <v>41</v>
      </c>
      <c r="Q25" s="32" t="s">
        <v>56</v>
      </c>
      <c r="R25" s="30">
        <v>6720000</v>
      </c>
      <c r="S25" s="30">
        <v>6720000</v>
      </c>
      <c r="T25" s="30">
        <v>6720000</v>
      </c>
      <c r="U25" s="30">
        <v>6665435.5</v>
      </c>
      <c r="V25" s="30">
        <v>3332717.75</v>
      </c>
      <c r="W25" s="30">
        <v>3332717.75</v>
      </c>
      <c r="X25" s="30">
        <v>3332717.75</v>
      </c>
      <c r="Y25" s="33">
        <f t="shared" si="0"/>
        <v>49.594014136904761</v>
      </c>
      <c r="Z25" s="32">
        <v>0</v>
      </c>
      <c r="AA25" s="32" t="s">
        <v>47</v>
      </c>
      <c r="AB25" s="27">
        <v>20000</v>
      </c>
      <c r="AC25" s="33">
        <v>0</v>
      </c>
      <c r="AD25" s="33">
        <v>93</v>
      </c>
      <c r="AE25" s="34" t="s">
        <v>49</v>
      </c>
      <c r="AF25" s="18"/>
    </row>
    <row r="26" spans="2:32" ht="108">
      <c r="B26" s="18"/>
      <c r="C26" s="28" t="s">
        <v>110</v>
      </c>
      <c r="D26" s="28" t="s">
        <v>111</v>
      </c>
      <c r="E26" s="29" t="s">
        <v>112</v>
      </c>
      <c r="F26" s="29" t="s">
        <v>5</v>
      </c>
      <c r="G26" s="29" t="s">
        <v>39</v>
      </c>
      <c r="H26" s="30" t="s">
        <v>42</v>
      </c>
      <c r="I26" s="30" t="s">
        <v>40</v>
      </c>
      <c r="J26" s="31" t="s">
        <v>43</v>
      </c>
      <c r="K26" s="30" t="s">
        <v>96</v>
      </c>
      <c r="L26" s="32" t="s">
        <v>40</v>
      </c>
      <c r="M26" s="30" t="s">
        <v>44</v>
      </c>
      <c r="N26" s="30" t="s">
        <v>102</v>
      </c>
      <c r="O26" s="30" t="s">
        <v>45</v>
      </c>
      <c r="P26" s="32" t="s">
        <v>41</v>
      </c>
      <c r="Q26" s="32" t="s">
        <v>56</v>
      </c>
      <c r="R26" s="30">
        <v>38880000</v>
      </c>
      <c r="S26" s="30">
        <v>38680000</v>
      </c>
      <c r="T26" s="30">
        <v>38680000</v>
      </c>
      <c r="U26" s="30">
        <v>38582561.109999999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47</v>
      </c>
      <c r="AB26" s="27">
        <v>30000</v>
      </c>
      <c r="AC26" s="33">
        <v>0</v>
      </c>
      <c r="AD26" s="33">
        <v>0</v>
      </c>
      <c r="AE26" s="34" t="s">
        <v>113</v>
      </c>
      <c r="AF26" s="18"/>
    </row>
    <row r="27" spans="2:32" ht="60.75">
      <c r="B27" s="18"/>
      <c r="C27" s="28" t="s">
        <v>114</v>
      </c>
      <c r="D27" s="28" t="s">
        <v>115</v>
      </c>
      <c r="E27" s="29" t="s">
        <v>116</v>
      </c>
      <c r="F27" s="29" t="s">
        <v>5</v>
      </c>
      <c r="G27" s="29" t="s">
        <v>39</v>
      </c>
      <c r="H27" s="30" t="s">
        <v>42</v>
      </c>
      <c r="I27" s="30" t="s">
        <v>40</v>
      </c>
      <c r="J27" s="31" t="s">
        <v>43</v>
      </c>
      <c r="K27" s="30" t="s">
        <v>96</v>
      </c>
      <c r="L27" s="32" t="s">
        <v>40</v>
      </c>
      <c r="M27" s="30" t="s">
        <v>44</v>
      </c>
      <c r="N27" s="30" t="s">
        <v>102</v>
      </c>
      <c r="O27" s="30" t="s">
        <v>48</v>
      </c>
      <c r="P27" s="32" t="s">
        <v>41</v>
      </c>
      <c r="Q27" s="32" t="s">
        <v>56</v>
      </c>
      <c r="R27" s="30">
        <v>10991954.289999999</v>
      </c>
      <c r="S27" s="30">
        <v>10991954.289999999</v>
      </c>
      <c r="T27" s="30">
        <v>10991954.289999999</v>
      </c>
      <c r="U27" s="30">
        <v>10949355.390000001</v>
      </c>
      <c r="V27" s="30">
        <v>10388636.02</v>
      </c>
      <c r="W27" s="30">
        <v>10388636.02</v>
      </c>
      <c r="X27" s="30">
        <v>10388636.02</v>
      </c>
      <c r="Y27" s="33">
        <f t="shared" si="0"/>
        <v>94.511273845553816</v>
      </c>
      <c r="Z27" s="32">
        <v>0</v>
      </c>
      <c r="AA27" s="32" t="s">
        <v>51</v>
      </c>
      <c r="AB27" s="27">
        <v>3548</v>
      </c>
      <c r="AC27" s="33">
        <v>0</v>
      </c>
      <c r="AD27" s="33">
        <v>95</v>
      </c>
      <c r="AE27" s="34" t="s">
        <v>49</v>
      </c>
      <c r="AF27" s="18"/>
    </row>
    <row r="28" spans="2:32" ht="60.75">
      <c r="B28" s="18"/>
      <c r="C28" s="28" t="s">
        <v>117</v>
      </c>
      <c r="D28" s="28" t="s">
        <v>118</v>
      </c>
      <c r="E28" s="29" t="s">
        <v>119</v>
      </c>
      <c r="F28" s="29" t="s">
        <v>5</v>
      </c>
      <c r="G28" s="29" t="s">
        <v>39</v>
      </c>
      <c r="H28" s="30" t="s">
        <v>42</v>
      </c>
      <c r="I28" s="30" t="s">
        <v>40</v>
      </c>
      <c r="J28" s="31" t="s">
        <v>43</v>
      </c>
      <c r="K28" s="30" t="s">
        <v>96</v>
      </c>
      <c r="L28" s="32" t="s">
        <v>40</v>
      </c>
      <c r="M28" s="30" t="s">
        <v>44</v>
      </c>
      <c r="N28" s="30" t="s">
        <v>102</v>
      </c>
      <c r="O28" s="30" t="s">
        <v>45</v>
      </c>
      <c r="P28" s="32" t="s">
        <v>41</v>
      </c>
      <c r="Q28" s="32" t="s">
        <v>56</v>
      </c>
      <c r="R28" s="30">
        <v>4000000</v>
      </c>
      <c r="S28" s="30">
        <v>4000000</v>
      </c>
      <c r="T28" s="30">
        <v>4000000</v>
      </c>
      <c r="U28" s="30">
        <v>3979657.05</v>
      </c>
      <c r="V28" s="30">
        <v>3962503.35</v>
      </c>
      <c r="W28" s="30">
        <v>3962503.35</v>
      </c>
      <c r="X28" s="30">
        <v>3962503.35</v>
      </c>
      <c r="Y28" s="33">
        <f t="shared" si="0"/>
        <v>99.062583750000002</v>
      </c>
      <c r="Z28" s="32">
        <v>0</v>
      </c>
      <c r="AA28" s="32" t="s">
        <v>47</v>
      </c>
      <c r="AB28" s="27">
        <v>4000</v>
      </c>
      <c r="AC28" s="33">
        <v>0</v>
      </c>
      <c r="AD28" s="33">
        <v>100</v>
      </c>
      <c r="AE28" s="34" t="s">
        <v>49</v>
      </c>
      <c r="AF28" s="18"/>
    </row>
    <row r="29" spans="2:32" ht="60.75">
      <c r="B29" s="18"/>
      <c r="C29" s="28" t="s">
        <v>120</v>
      </c>
      <c r="D29" s="28" t="s">
        <v>121</v>
      </c>
      <c r="E29" s="29" t="s">
        <v>122</v>
      </c>
      <c r="F29" s="29" t="s">
        <v>5</v>
      </c>
      <c r="G29" s="29" t="s">
        <v>39</v>
      </c>
      <c r="H29" s="30" t="s">
        <v>42</v>
      </c>
      <c r="I29" s="30" t="s">
        <v>40</v>
      </c>
      <c r="J29" s="31" t="s">
        <v>43</v>
      </c>
      <c r="K29" s="30" t="s">
        <v>96</v>
      </c>
      <c r="L29" s="32" t="s">
        <v>40</v>
      </c>
      <c r="M29" s="30" t="s">
        <v>44</v>
      </c>
      <c r="N29" s="30" t="s">
        <v>102</v>
      </c>
      <c r="O29" s="30" t="s">
        <v>123</v>
      </c>
      <c r="P29" s="32" t="s">
        <v>41</v>
      </c>
      <c r="Q29" s="32" t="s">
        <v>56</v>
      </c>
      <c r="R29" s="30">
        <v>20000000</v>
      </c>
      <c r="S29" s="30">
        <v>20000000</v>
      </c>
      <c r="T29" s="30">
        <v>20000000</v>
      </c>
      <c r="U29" s="30">
        <v>19757043.629999999</v>
      </c>
      <c r="V29" s="30">
        <v>14299999.970000001</v>
      </c>
      <c r="W29" s="30">
        <v>14299999.970000001</v>
      </c>
      <c r="X29" s="30">
        <v>14299999.970000001</v>
      </c>
      <c r="Y29" s="33">
        <f t="shared" si="0"/>
        <v>71.499999850000009</v>
      </c>
      <c r="Z29" s="32">
        <v>0</v>
      </c>
      <c r="AA29" s="32" t="s">
        <v>103</v>
      </c>
      <c r="AB29" s="27">
        <v>1350000</v>
      </c>
      <c r="AC29" s="33">
        <v>0</v>
      </c>
      <c r="AD29" s="33">
        <v>60</v>
      </c>
      <c r="AE29" s="34" t="s">
        <v>53</v>
      </c>
      <c r="AF29" s="18"/>
    </row>
    <row r="30" spans="2:32" ht="60.75">
      <c r="B30" s="18"/>
      <c r="C30" s="28" t="s">
        <v>124</v>
      </c>
      <c r="D30" s="28" t="s">
        <v>125</v>
      </c>
      <c r="E30" s="29" t="s">
        <v>126</v>
      </c>
      <c r="F30" s="29" t="s">
        <v>5</v>
      </c>
      <c r="G30" s="29" t="s">
        <v>39</v>
      </c>
      <c r="H30" s="30" t="s">
        <v>42</v>
      </c>
      <c r="I30" s="30" t="s">
        <v>40</v>
      </c>
      <c r="J30" s="31" t="s">
        <v>43</v>
      </c>
      <c r="K30" s="30" t="s">
        <v>96</v>
      </c>
      <c r="L30" s="32" t="s">
        <v>40</v>
      </c>
      <c r="M30" s="30" t="s">
        <v>44</v>
      </c>
      <c r="N30" s="30" t="s">
        <v>102</v>
      </c>
      <c r="O30" s="30" t="s">
        <v>123</v>
      </c>
      <c r="P30" s="32" t="s">
        <v>41</v>
      </c>
      <c r="Q30" s="32" t="s">
        <v>56</v>
      </c>
      <c r="R30" s="30">
        <v>10400000</v>
      </c>
      <c r="S30" s="30">
        <v>10400000</v>
      </c>
      <c r="T30" s="30">
        <v>10400000</v>
      </c>
      <c r="U30" s="30">
        <v>10241489.08</v>
      </c>
      <c r="V30" s="30">
        <v>8027491.8799999999</v>
      </c>
      <c r="W30" s="30">
        <v>8027491.8799999999</v>
      </c>
      <c r="X30" s="30">
        <v>8027491.8799999999</v>
      </c>
      <c r="Y30" s="33">
        <f t="shared" si="0"/>
        <v>77.187421923076926</v>
      </c>
      <c r="Z30" s="32">
        <v>0</v>
      </c>
      <c r="AA30" s="32" t="s">
        <v>51</v>
      </c>
      <c r="AB30" s="27">
        <v>130000</v>
      </c>
      <c r="AC30" s="33">
        <v>0</v>
      </c>
      <c r="AD30" s="33">
        <v>60</v>
      </c>
      <c r="AE30" s="34" t="s">
        <v>49</v>
      </c>
      <c r="AF30" s="18"/>
    </row>
    <row r="31" spans="2:32" ht="67.5">
      <c r="B31" s="18"/>
      <c r="C31" s="28" t="s">
        <v>127</v>
      </c>
      <c r="D31" s="28" t="s">
        <v>128</v>
      </c>
      <c r="E31" s="29" t="s">
        <v>129</v>
      </c>
      <c r="F31" s="29" t="s">
        <v>5</v>
      </c>
      <c r="G31" s="29" t="s">
        <v>39</v>
      </c>
      <c r="H31" s="30" t="s">
        <v>42</v>
      </c>
      <c r="I31" s="30" t="s">
        <v>40</v>
      </c>
      <c r="J31" s="31" t="s">
        <v>43</v>
      </c>
      <c r="K31" s="30" t="s">
        <v>96</v>
      </c>
      <c r="L31" s="32" t="s">
        <v>40</v>
      </c>
      <c r="M31" s="30" t="s">
        <v>44</v>
      </c>
      <c r="N31" s="30" t="s">
        <v>102</v>
      </c>
      <c r="O31" s="30" t="s">
        <v>123</v>
      </c>
      <c r="P31" s="32" t="s">
        <v>41</v>
      </c>
      <c r="Q31" s="32" t="s">
        <v>56</v>
      </c>
      <c r="R31" s="30">
        <v>15000000</v>
      </c>
      <c r="S31" s="30">
        <v>15000000</v>
      </c>
      <c r="T31" s="30">
        <v>15000000</v>
      </c>
      <c r="U31" s="30">
        <v>14789140.779999999</v>
      </c>
      <c r="V31" s="30">
        <v>10260555.01</v>
      </c>
      <c r="W31" s="30">
        <v>10260555.01</v>
      </c>
      <c r="X31" s="30">
        <v>10260555.01</v>
      </c>
      <c r="Y31" s="33">
        <f t="shared" si="0"/>
        <v>68.403700066666659</v>
      </c>
      <c r="Z31" s="32">
        <v>0</v>
      </c>
      <c r="AA31" s="32" t="s">
        <v>51</v>
      </c>
      <c r="AB31" s="27">
        <v>1350000</v>
      </c>
      <c r="AC31" s="33">
        <v>0</v>
      </c>
      <c r="AD31" s="33">
        <v>60</v>
      </c>
      <c r="AE31" s="34" t="s">
        <v>49</v>
      </c>
      <c r="AF3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2017-10-26T21:53:32Z</dcterms:modified>
</cp:coreProperties>
</file>